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tgroupcloud-my.sharepoint.com/personal/zack_thompson_bt_com/Documents/Documents/RBS Price Review - Effective 1st March 2024/"/>
    </mc:Choice>
  </mc:AlternateContent>
  <xr:revisionPtr revIDLastSave="0" documentId="8_{69C2A8FF-F2CF-4A3D-A501-D95877F926BC}" xr6:coauthVersionLast="47" xr6:coauthVersionMax="47" xr10:uidLastSave="{00000000-0000-0000-0000-000000000000}"/>
  <bookViews>
    <workbookView xWindow="450" yWindow="1380" windowWidth="15850" windowHeight="8170" xr2:uid="{00000000-000D-0000-FFFF-FFFF00000000}"/>
  </bookViews>
  <sheets>
    <sheet name="section 11.03" sheetId="5" r:id="rId1"/>
    <sheet name="Notes" sheetId="2" r:id="rId2"/>
  </sheets>
  <calcPr calcId="152511"/>
</workbook>
</file>

<file path=xl/calcChain.xml><?xml version="1.0" encoding="utf-8"?>
<calcChain xmlns="http://schemas.openxmlformats.org/spreadsheetml/2006/main">
  <c r="I27" i="5" l="1"/>
  <c r="H27" i="5"/>
  <c r="G27" i="5"/>
  <c r="M26" i="5"/>
  <c r="L26" i="5"/>
  <c r="K26" i="5"/>
  <c r="J26" i="5"/>
  <c r="M20" i="5"/>
  <c r="L20" i="5"/>
  <c r="K20" i="5"/>
  <c r="J20" i="5"/>
  <c r="I20" i="5"/>
  <c r="H20" i="5"/>
  <c r="M22" i="5"/>
  <c r="L22" i="5"/>
  <c r="K22" i="5"/>
  <c r="J22" i="5"/>
  <c r="I22" i="5"/>
  <c r="H22" i="5"/>
  <c r="G22" i="5"/>
  <c r="M21" i="5"/>
  <c r="L21" i="5"/>
  <c r="K21" i="5"/>
  <c r="J21" i="5"/>
  <c r="I21" i="5"/>
  <c r="H21" i="5"/>
  <c r="G21" i="5"/>
  <c r="G20" i="5"/>
</calcChain>
</file>

<file path=xl/sharedStrings.xml><?xml version="1.0" encoding="utf-8"?>
<sst xmlns="http://schemas.openxmlformats.org/spreadsheetml/2006/main" count="100" uniqueCount="79">
  <si>
    <t>Section number</t>
  </si>
  <si>
    <t>Section Title</t>
  </si>
  <si>
    <t>Sub Section Title</t>
  </si>
  <si>
    <t>Sub Section reference</t>
  </si>
  <si>
    <t>Effective Date From</t>
  </si>
  <si>
    <t>2Mbit/s</t>
  </si>
  <si>
    <t>Radio Base Station Backhaul – Circuit Rental Charges</t>
  </si>
  <si>
    <t>11.03.1</t>
  </si>
  <si>
    <t>Radio Base Station Backhaul - Annual Circuit Rentals</t>
  </si>
  <si>
    <t>Metro</t>
  </si>
  <si>
    <t>0 - 15 Km</t>
  </si>
  <si>
    <t>16 - 35 Km</t>
  </si>
  <si>
    <t>36 - 75 Km</t>
  </si>
  <si>
    <t>76 - 150 Km</t>
  </si>
  <si>
    <t>151 - 300 Km</t>
  </si>
  <si>
    <t>301 Km+</t>
  </si>
  <si>
    <t>128 Kbit/s (new)</t>
  </si>
  <si>
    <t>192 Kbit/s (new)</t>
  </si>
  <si>
    <t>256 Kbit/s (new)</t>
  </si>
  <si>
    <t>320 Kbit/s (new)</t>
  </si>
  <si>
    <t>384 Kbit/s (new)</t>
  </si>
  <si>
    <t>448 Kbit/s (new)</t>
  </si>
  <si>
    <t>512 Kbit/s (new)</t>
  </si>
  <si>
    <t>576 Kbit/s (new)</t>
  </si>
  <si>
    <t>640 Kbit/s (new)</t>
  </si>
  <si>
    <t>704 Kbit/s (new)</t>
  </si>
  <si>
    <t>768 Kbit/s (new)</t>
  </si>
  <si>
    <t>832 Kbit/s (new)</t>
  </si>
  <si>
    <t>896 Kbit/s (new)</t>
  </si>
  <si>
    <t>960 Kbit/s (new)</t>
  </si>
  <si>
    <t>1024 Kbit/s (note 3) (new)</t>
  </si>
  <si>
    <t>2048kbit/s (new)</t>
  </si>
  <si>
    <t>Annual Monitoring Charge</t>
  </si>
  <si>
    <t>Full Main Link/ End to End Diversity £ (pa)  per circuit</t>
  </si>
  <si>
    <t>128Kbit/s to 960Kbit/s</t>
  </si>
  <si>
    <t>Multiple Diversity Monitoring</t>
  </si>
  <si>
    <t>Annual Monitoring Charge £ (pa)</t>
  </si>
  <si>
    <t>Bandwidth
(Note 1)</t>
  </si>
  <si>
    <t>Circuit Rental per Annum (Notes 2 &amp; 4) 
All part KMs will be rounded up</t>
  </si>
  <si>
    <t xml:space="preserve">11.03.2 </t>
  </si>
  <si>
    <t>8Mbit/s package (new)
note 5,6,7</t>
  </si>
  <si>
    <t>8Mbit/s Subsequent package (new)
Note 5,6,7,8</t>
  </si>
  <si>
    <t>Basic Diversity  £ (pa) per circuit</t>
  </si>
  <si>
    <t>11.03.3</t>
  </si>
  <si>
    <r>
      <t>For terms and conditions applicable to these charges payable to BT see the Contract for Radio Base Station Backhaul Service</t>
    </r>
    <r>
      <rPr>
        <sz val="9"/>
        <color indexed="21"/>
        <rFont val="Arial"/>
        <family val="2"/>
      </rPr>
      <t>.</t>
    </r>
  </si>
  <si>
    <t>2)       Quarterly billing of this item is available.</t>
  </si>
  <si>
    <t>4)       Enhanced Care is included within tariff.</t>
  </si>
  <si>
    <t xml:space="preserve">5)       Singleton and Multiple NTE rental has been subsumed within the circuit rentals.   </t>
  </si>
  <si>
    <t>6)       Circuits in a 8Mbit/s Package must have a common cell site and be in the same distance band. NTEs must be in the same comms room/cabinet</t>
  </si>
  <si>
    <t>7)       For circuits in an 8Mbit/s Package a new 12 month Minimum Period will be applicable</t>
  </si>
  <si>
    <t>8)       For 8Mbit/s subsequent packages a one off connection charge will apply – see 11.02. Circuit connection charges.</t>
  </si>
  <si>
    <r>
      <t xml:space="preserve">1)       For 128Kbit/s - 1024Kbit/s circuits, the circuit length is measured from the BT Exchange nearest the Cell Site to the SDH Node that is nearest to </t>
    </r>
    <r>
      <rPr>
        <sz val="9"/>
        <color indexed="8"/>
        <rFont val="Arial"/>
        <family val="2"/>
      </rPr>
      <t>the Mobile Network Operator PoC.</t>
    </r>
  </si>
  <si>
    <r>
      <t xml:space="preserve">3)       </t>
    </r>
    <r>
      <rPr>
        <sz val="9"/>
        <color indexed="8"/>
        <rFont val="Arial"/>
        <family val="2"/>
      </rPr>
      <t>1024Kbit/s</t>
    </r>
    <r>
      <rPr>
        <sz val="9"/>
        <color indexed="8"/>
        <rFont val="Arial"/>
        <family val="2"/>
      </rPr>
      <t xml:space="preserve"> circuits are not available for new supply, shifts or re-arrangements.</t>
    </r>
  </si>
  <si>
    <t>Effective Date To</t>
  </si>
  <si>
    <t>D08488/D08489</t>
  </si>
  <si>
    <t>D06929/D06931</t>
  </si>
  <si>
    <t>D06959/D06958</t>
  </si>
  <si>
    <t>D06957/D06956</t>
  </si>
  <si>
    <t>D06933/D06932</t>
  </si>
  <si>
    <t>D06935/D06934</t>
  </si>
  <si>
    <t>D06937/D06936</t>
  </si>
  <si>
    <t>D06939/D06938</t>
  </si>
  <si>
    <t>D06941/D06940</t>
  </si>
  <si>
    <t>D06943/D06942</t>
  </si>
  <si>
    <t>D06945/D06944</t>
  </si>
  <si>
    <t>D06947/D06946</t>
  </si>
  <si>
    <t>D06949/D06948</t>
  </si>
  <si>
    <t>D06953/D06952</t>
  </si>
  <si>
    <t>D06955/D06964</t>
  </si>
  <si>
    <t>D06960/D06976</t>
  </si>
  <si>
    <t>D07946/D07947</t>
  </si>
  <si>
    <t>D06981/D06980</t>
  </si>
  <si>
    <t>D06985/D06983</t>
  </si>
  <si>
    <t>D06979</t>
  </si>
  <si>
    <t>D06951/D06950</t>
  </si>
  <si>
    <t>Radio Base Station Backhaul Assured Resilience</t>
  </si>
  <si>
    <t>Products withdrawn 31st March 2020</t>
  </si>
  <si>
    <t>Charge per circuit  2Mbit/s only.</t>
  </si>
  <si>
    <t>29/02/2023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</si>
</sst>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£&quot;#,##0.00;[Red]\-&quot;£&quot;#,##0.00"/>
    <numFmt numFmtId="44" formatCode="_-&quot;£&quot;* #,##0.00_-;\-&quot;£&quot;* #,##0.00_-;_-&quot;£&quot;* &quot;-&quot;??_-;_-@_-"/>
    <numFmt numFmtId="164" formatCode="#,##0_);[Red]\(#,##0\);\-_)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9"/>
      <color indexed="21"/>
      <name val="Arial"/>
      <family val="2"/>
    </font>
    <font>
      <b/>
      <sz val="9"/>
      <color indexed="10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4" fillId="2" borderId="1" applyAlignment="0">
      <protection locked="0"/>
    </xf>
  </cellStyleXfs>
  <cellXfs count="123">
    <xf numFmtId="0" fontId="0" fillId="0" borderId="0" xfId="0"/>
    <xf numFmtId="0" fontId="6" fillId="3" borderId="0" xfId="0" applyFont="1" applyFill="1"/>
    <xf numFmtId="0" fontId="6" fillId="0" borderId="0" xfId="0" applyFont="1"/>
    <xf numFmtId="0" fontId="7" fillId="0" borderId="0" xfId="0" applyFont="1" applyAlignment="1">
      <alignment horizontal="left" vertical="top" wrapText="1"/>
    </xf>
    <xf numFmtId="0" fontId="6" fillId="0" borderId="0" xfId="0" applyFont="1" applyAlignment="1">
      <alignment horizontal="left" wrapText="1"/>
    </xf>
    <xf numFmtId="0" fontId="7" fillId="4" borderId="2" xfId="0" applyFont="1" applyFill="1" applyBorder="1" applyAlignment="1">
      <alignment horizontal="left" vertical="top" wrapText="1"/>
    </xf>
    <xf numFmtId="165" fontId="6" fillId="0" borderId="0" xfId="0" applyNumberFormat="1" applyFont="1"/>
    <xf numFmtId="0" fontId="3" fillId="0" borderId="0" xfId="0" applyFont="1" applyAlignment="1">
      <alignment horizontal="center"/>
    </xf>
    <xf numFmtId="0" fontId="7" fillId="0" borderId="3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3" borderId="4" xfId="0" applyFont="1" applyFill="1" applyBorder="1" applyAlignment="1">
      <alignment horizontal="left" vertical="top" wrapText="1"/>
    </xf>
    <xf numFmtId="0" fontId="7" fillId="3" borderId="6" xfId="0" applyFont="1" applyFill="1" applyBorder="1" applyAlignment="1">
      <alignment horizontal="left" vertical="top" wrapText="1"/>
    </xf>
    <xf numFmtId="14" fontId="6" fillId="0" borderId="7" xfId="0" applyNumberFormat="1" applyFont="1" applyBorder="1" applyAlignment="1">
      <alignment horizontal="center" wrapText="1"/>
    </xf>
    <xf numFmtId="14" fontId="6" fillId="0" borderId="7" xfId="0" applyNumberFormat="1" applyFont="1" applyBorder="1" applyAlignment="1">
      <alignment horizontal="center" vertical="top" wrapText="1"/>
    </xf>
    <xf numFmtId="0" fontId="7" fillId="3" borderId="8" xfId="0" applyFont="1" applyFill="1" applyBorder="1" applyAlignment="1">
      <alignment vertical="center"/>
    </xf>
    <xf numFmtId="14" fontId="6" fillId="0" borderId="9" xfId="0" applyNumberFormat="1" applyFont="1" applyBorder="1" applyAlignment="1">
      <alignment horizontal="center" wrapText="1"/>
    </xf>
    <xf numFmtId="0" fontId="7" fillId="3" borderId="10" xfId="0" applyFont="1" applyFill="1" applyBorder="1" applyAlignment="1">
      <alignment horizontal="left" vertical="top" wrapText="1"/>
    </xf>
    <xf numFmtId="0" fontId="7" fillId="3" borderId="11" xfId="0" applyFont="1" applyFill="1" applyBorder="1" applyAlignment="1">
      <alignment horizontal="left" vertical="top" wrapText="1"/>
    </xf>
    <xf numFmtId="44" fontId="5" fillId="0" borderId="2" xfId="0" applyNumberFormat="1" applyFont="1" applyBorder="1" applyAlignment="1">
      <alignment horizontal="right" vertical="center"/>
    </xf>
    <xf numFmtId="14" fontId="6" fillId="0" borderId="2" xfId="0" applyNumberFormat="1" applyFont="1" applyBorder="1" applyAlignment="1">
      <alignment horizontal="right" vertical="center"/>
    </xf>
    <xf numFmtId="14" fontId="6" fillId="0" borderId="8" xfId="0" applyNumberFormat="1" applyFont="1" applyBorder="1" applyAlignment="1">
      <alignment horizontal="right" vertical="center"/>
    </xf>
    <xf numFmtId="0" fontId="7" fillId="3" borderId="12" xfId="0" applyFont="1" applyFill="1" applyBorder="1" applyAlignment="1">
      <alignment horizontal="left" vertical="top" wrapText="1"/>
    </xf>
    <xf numFmtId="0" fontId="7" fillId="3" borderId="13" xfId="0" applyFont="1" applyFill="1" applyBorder="1" applyAlignment="1">
      <alignment horizontal="left" vertical="top" wrapText="1"/>
    </xf>
    <xf numFmtId="14" fontId="6" fillId="4" borderId="7" xfId="0" applyNumberFormat="1" applyFont="1" applyFill="1" applyBorder="1" applyAlignment="1">
      <alignment horizontal="center" wrapText="1"/>
    </xf>
    <xf numFmtId="0" fontId="6" fillId="4" borderId="11" xfId="0" applyFont="1" applyFill="1" applyBorder="1" applyAlignment="1">
      <alignment horizontal="center" vertical="top" wrapText="1"/>
    </xf>
    <xf numFmtId="0" fontId="6" fillId="4" borderId="10" xfId="0" applyFont="1" applyFill="1" applyBorder="1" applyAlignment="1">
      <alignment horizontal="center" vertical="top" wrapText="1"/>
    </xf>
    <xf numFmtId="0" fontId="6" fillId="0" borderId="14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 wrapText="1"/>
    </xf>
    <xf numFmtId="0" fontId="7" fillId="4" borderId="4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7" fillId="4" borderId="7" xfId="0" applyFont="1" applyFill="1" applyBorder="1" applyAlignment="1">
      <alignment horizontal="left" vertical="top" wrapText="1"/>
    </xf>
    <xf numFmtId="14" fontId="6" fillId="4" borderId="9" xfId="0" applyNumberFormat="1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top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left" vertical="top" wrapText="1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 wrapText="1"/>
    </xf>
    <xf numFmtId="0" fontId="6" fillId="0" borderId="21" xfId="0" applyFont="1" applyBorder="1" applyAlignment="1">
      <alignment vertical="center" wrapText="1"/>
    </xf>
    <xf numFmtId="0" fontId="6" fillId="0" borderId="22" xfId="0" applyFont="1" applyBorder="1" applyAlignment="1">
      <alignment vertical="center" wrapText="1"/>
    </xf>
    <xf numFmtId="14" fontId="6" fillId="0" borderId="11" xfId="0" applyNumberFormat="1" applyFont="1" applyBorder="1" applyAlignment="1">
      <alignment horizontal="center" wrapText="1"/>
    </xf>
    <xf numFmtId="44" fontId="5" fillId="0" borderId="23" xfId="0" applyNumberFormat="1" applyFont="1" applyBorder="1" applyAlignment="1">
      <alignment horizontal="right" vertical="center"/>
    </xf>
    <xf numFmtId="0" fontId="6" fillId="0" borderId="24" xfId="0" applyFont="1" applyBorder="1" applyAlignment="1">
      <alignment horizontal="center" vertical="top" wrapText="1"/>
    </xf>
    <xf numFmtId="0" fontId="6" fillId="0" borderId="25" xfId="0" applyFont="1" applyBorder="1" applyAlignment="1">
      <alignment horizontal="center" vertical="top" wrapText="1"/>
    </xf>
    <xf numFmtId="8" fontId="6" fillId="0" borderId="27" xfId="0" applyNumberFormat="1" applyFont="1" applyBorder="1" applyAlignment="1">
      <alignment horizontal="center" vertical="center" wrapText="1"/>
    </xf>
    <xf numFmtId="8" fontId="6" fillId="0" borderId="23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8" fontId="6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7" fillId="0" borderId="28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 wrapText="1"/>
    </xf>
    <xf numFmtId="0" fontId="7" fillId="0" borderId="29" xfId="0" applyFont="1" applyBorder="1" applyAlignment="1">
      <alignment horizontal="center" vertical="top" wrapText="1"/>
    </xf>
    <xf numFmtId="0" fontId="7" fillId="0" borderId="30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44" fontId="5" fillId="0" borderId="18" xfId="0" applyNumberFormat="1" applyFont="1" applyBorder="1" applyAlignment="1">
      <alignment horizontal="center" vertical="center"/>
    </xf>
    <xf numFmtId="44" fontId="5" fillId="0" borderId="24" xfId="0" applyNumberFormat="1" applyFont="1" applyBorder="1" applyAlignment="1">
      <alignment horizontal="center" vertical="center"/>
    </xf>
    <xf numFmtId="44" fontId="5" fillId="0" borderId="0" xfId="0" applyNumberFormat="1" applyFont="1" applyAlignment="1">
      <alignment horizontal="center" vertical="center"/>
    </xf>
    <xf numFmtId="44" fontId="5" fillId="0" borderId="44" xfId="0" applyNumberFormat="1" applyFont="1" applyBorder="1" applyAlignment="1">
      <alignment horizontal="center" vertical="center"/>
    </xf>
    <xf numFmtId="44" fontId="5" fillId="0" borderId="19" xfId="0" applyNumberFormat="1" applyFont="1" applyBorder="1" applyAlignment="1">
      <alignment horizontal="center" vertical="center"/>
    </xf>
    <xf numFmtId="44" fontId="5" fillId="0" borderId="25" xfId="0" applyNumberFormat="1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wrapText="1"/>
    </xf>
    <xf numFmtId="0" fontId="7" fillId="4" borderId="23" xfId="0" applyFont="1" applyFill="1" applyBorder="1" applyAlignment="1">
      <alignment horizontal="center" wrapText="1"/>
    </xf>
    <xf numFmtId="0" fontId="6" fillId="4" borderId="12" xfId="0" applyFont="1" applyFill="1" applyBorder="1" applyAlignment="1">
      <alignment horizontal="center" wrapText="1"/>
    </xf>
    <xf numFmtId="0" fontId="6" fillId="4" borderId="13" xfId="0" applyFont="1" applyFill="1" applyBorder="1" applyAlignment="1">
      <alignment horizontal="center" wrapText="1"/>
    </xf>
    <xf numFmtId="0" fontId="6" fillId="0" borderId="17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top" wrapText="1"/>
    </xf>
    <xf numFmtId="0" fontId="7" fillId="4" borderId="29" xfId="0" applyFont="1" applyFill="1" applyBorder="1" applyAlignment="1">
      <alignment horizontal="center" vertical="top" wrapText="1"/>
    </xf>
    <xf numFmtId="0" fontId="7" fillId="4" borderId="31" xfId="0" applyFont="1" applyFill="1" applyBorder="1" applyAlignment="1">
      <alignment horizontal="center" wrapText="1"/>
    </xf>
    <xf numFmtId="0" fontId="7" fillId="4" borderId="32" xfId="0" applyFont="1" applyFill="1" applyBorder="1" applyAlignment="1">
      <alignment horizontal="center" wrapText="1"/>
    </xf>
    <xf numFmtId="0" fontId="7" fillId="4" borderId="12" xfId="0" applyFont="1" applyFill="1" applyBorder="1" applyAlignment="1">
      <alignment horizontal="center" wrapText="1"/>
    </xf>
    <xf numFmtId="0" fontId="7" fillId="4" borderId="13" xfId="0" applyFont="1" applyFill="1" applyBorder="1" applyAlignment="1">
      <alignment horizontal="center" wrapText="1"/>
    </xf>
    <xf numFmtId="8" fontId="6" fillId="4" borderId="14" xfId="0" applyNumberFormat="1" applyFont="1" applyFill="1" applyBorder="1" applyAlignment="1">
      <alignment horizontal="center" vertical="center" wrapText="1"/>
    </xf>
    <xf numFmtId="8" fontId="6" fillId="4" borderId="47" xfId="0" applyNumberFormat="1" applyFont="1" applyFill="1" applyBorder="1" applyAlignment="1">
      <alignment horizontal="center" vertical="center" wrapText="1"/>
    </xf>
    <xf numFmtId="8" fontId="6" fillId="0" borderId="15" xfId="0" applyNumberFormat="1" applyFont="1" applyBorder="1" applyAlignment="1">
      <alignment horizontal="center" vertical="center" wrapText="1"/>
    </xf>
    <xf numFmtId="8" fontId="6" fillId="0" borderId="26" xfId="0" applyNumberFormat="1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top" wrapText="1"/>
    </xf>
    <xf numFmtId="0" fontId="7" fillId="0" borderId="34" xfId="0" applyFont="1" applyBorder="1" applyAlignment="1">
      <alignment horizontal="center" vertical="top" wrapText="1"/>
    </xf>
    <xf numFmtId="0" fontId="7" fillId="0" borderId="12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0" borderId="35" xfId="0" applyFont="1" applyBorder="1" applyAlignment="1">
      <alignment horizontal="center" vertical="top" wrapText="1"/>
    </xf>
    <xf numFmtId="0" fontId="7" fillId="0" borderId="36" xfId="0" applyFont="1" applyBorder="1" applyAlignment="1">
      <alignment horizontal="center" vertical="top" wrapText="1"/>
    </xf>
    <xf numFmtId="0" fontId="7" fillId="0" borderId="37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3" borderId="30" xfId="0" applyFont="1" applyFill="1" applyBorder="1" applyAlignment="1">
      <alignment horizontal="center" vertical="top" wrapText="1"/>
    </xf>
    <xf numFmtId="0" fontId="7" fillId="3" borderId="39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left" vertical="top" wrapText="1"/>
    </xf>
    <xf numFmtId="0" fontId="7" fillId="3" borderId="8" xfId="0" applyFont="1" applyFill="1" applyBorder="1" applyAlignment="1">
      <alignment horizontal="left" vertical="top" wrapText="1"/>
    </xf>
    <xf numFmtId="0" fontId="7" fillId="0" borderId="27" xfId="0" applyFont="1" applyBorder="1" applyAlignment="1">
      <alignment horizontal="center" wrapText="1"/>
    </xf>
    <xf numFmtId="0" fontId="7" fillId="3" borderId="12" xfId="0" applyFont="1" applyFill="1" applyBorder="1" applyAlignment="1">
      <alignment horizontal="left" vertical="top" wrapText="1"/>
    </xf>
    <xf numFmtId="0" fontId="7" fillId="3" borderId="40" xfId="0" applyFont="1" applyFill="1" applyBorder="1" applyAlignment="1">
      <alignment horizontal="left" vertical="top" wrapText="1"/>
    </xf>
    <xf numFmtId="0" fontId="7" fillId="3" borderId="13" xfId="0" applyFont="1" applyFill="1" applyBorder="1" applyAlignment="1">
      <alignment horizontal="left" vertical="top" wrapText="1"/>
    </xf>
    <xf numFmtId="0" fontId="7" fillId="3" borderId="35" xfId="0" applyFont="1" applyFill="1" applyBorder="1" applyAlignment="1">
      <alignment horizontal="left" vertical="top" wrapText="1"/>
    </xf>
    <xf numFmtId="0" fontId="7" fillId="3" borderId="41" xfId="0" applyFont="1" applyFill="1" applyBorder="1" applyAlignment="1">
      <alignment horizontal="left" vertical="top" wrapText="1"/>
    </xf>
    <xf numFmtId="0" fontId="7" fillId="3" borderId="36" xfId="0" applyFont="1" applyFill="1" applyBorder="1" applyAlignment="1">
      <alignment horizontal="left" vertical="top" wrapText="1"/>
    </xf>
    <xf numFmtId="0" fontId="6" fillId="0" borderId="37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7" fillId="3" borderId="2" xfId="0" applyFont="1" applyFill="1" applyBorder="1" applyAlignment="1">
      <alignment horizontal="left" vertical="top"/>
    </xf>
    <xf numFmtId="0" fontId="7" fillId="0" borderId="27" xfId="0" applyFont="1" applyBorder="1" applyAlignment="1">
      <alignment horizontal="left" vertical="top" wrapText="1"/>
    </xf>
    <xf numFmtId="44" fontId="5" fillId="0" borderId="42" xfId="0" applyNumberFormat="1" applyFont="1" applyBorder="1" applyAlignment="1">
      <alignment horizontal="center" vertical="center"/>
    </xf>
    <xf numFmtId="44" fontId="5" fillId="0" borderId="43" xfId="0" applyNumberFormat="1" applyFont="1" applyBorder="1" applyAlignment="1">
      <alignment horizontal="center" vertical="center"/>
    </xf>
    <xf numFmtId="44" fontId="5" fillId="0" borderId="45" xfId="0" applyNumberFormat="1" applyFont="1" applyBorder="1" applyAlignment="1">
      <alignment horizontal="center" vertical="center"/>
    </xf>
    <xf numFmtId="8" fontId="6" fillId="0" borderId="46" xfId="0" applyNumberFormat="1" applyFont="1" applyBorder="1" applyAlignment="1">
      <alignment horizontal="center" vertical="center" wrapText="1"/>
    </xf>
    <xf numFmtId="8" fontId="6" fillId="0" borderId="14" xfId="0" applyNumberFormat="1" applyFont="1" applyBorder="1" applyAlignment="1">
      <alignment horizontal="center" vertical="center" wrapText="1"/>
    </xf>
    <xf numFmtId="8" fontId="6" fillId="0" borderId="19" xfId="0" applyNumberFormat="1" applyFont="1" applyBorder="1" applyAlignment="1">
      <alignment horizontal="center" vertical="center" wrapText="1"/>
    </xf>
    <xf numFmtId="8" fontId="6" fillId="0" borderId="25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wrapText="1"/>
    </xf>
    <xf numFmtId="0" fontId="6" fillId="0" borderId="43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6" fillId="0" borderId="44" xfId="0" applyFont="1" applyBorder="1" applyAlignment="1">
      <alignment horizontal="left" wrapText="1"/>
    </xf>
    <xf numFmtId="0" fontId="6" fillId="0" borderId="48" xfId="0" applyFont="1" applyBorder="1" applyAlignment="1">
      <alignment horizontal="left" wrapText="1"/>
    </xf>
    <xf numFmtId="0" fontId="6" fillId="0" borderId="49" xfId="0" applyFont="1" applyBorder="1" applyAlignment="1">
      <alignment horizontal="left" wrapText="1"/>
    </xf>
    <xf numFmtId="0" fontId="6" fillId="0" borderId="50" xfId="0" applyFont="1" applyBorder="1" applyAlignment="1">
      <alignment horizontal="left" wrapText="1"/>
    </xf>
    <xf numFmtId="0" fontId="6" fillId="0" borderId="51" xfId="0" applyFont="1" applyBorder="1" applyAlignment="1">
      <alignment horizontal="left" wrapText="1"/>
    </xf>
    <xf numFmtId="0" fontId="6" fillId="0" borderId="52" xfId="0" applyFont="1" applyBorder="1" applyAlignment="1">
      <alignment horizontal="left" wrapText="1"/>
    </xf>
    <xf numFmtId="0" fontId="6" fillId="0" borderId="53" xfId="0" applyFont="1" applyBorder="1" applyAlignment="1">
      <alignment horizontal="left" wrapText="1"/>
    </xf>
  </cellXfs>
  <cellStyles count="2">
    <cellStyle name="EYInputValue" xfId="1" xr:uid="{00000000-0005-0000-0000-000000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13" Type="http://schemas.openxmlformats.org/officeDocument/2006/relationships/customXml" Target="../customXml/item7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7"/>
  <sheetViews>
    <sheetView tabSelected="1" zoomScale="80" zoomScaleNormal="80" workbookViewId="0">
      <selection activeCell="A2" sqref="A2"/>
    </sheetView>
  </sheetViews>
  <sheetFormatPr defaultColWidth="9.1796875" defaultRowHeight="11.5" x14ac:dyDescent="0.25"/>
  <cols>
    <col min="1" max="1" width="9.26953125" style="2" bestFit="1" customWidth="1"/>
    <col min="2" max="2" width="24.1796875" style="2" customWidth="1"/>
    <col min="3" max="3" width="9.1796875" style="2" customWidth="1"/>
    <col min="4" max="4" width="17.7265625" style="2" customWidth="1"/>
    <col min="5" max="5" width="27.7265625" style="2" bestFit="1" customWidth="1"/>
    <col min="6" max="6" width="18.54296875" style="2" hidden="1" customWidth="1"/>
    <col min="7" max="7" width="11.26953125" style="2" bestFit="1" customWidth="1"/>
    <col min="8" max="8" width="11.54296875" style="2" bestFit="1" customWidth="1"/>
    <col min="9" max="9" width="12" style="2" bestFit="1" customWidth="1"/>
    <col min="10" max="10" width="12.26953125" style="2" bestFit="1" customWidth="1"/>
    <col min="11" max="11" width="13.1796875" style="2" bestFit="1" customWidth="1"/>
    <col min="12" max="12" width="14.1796875" style="2" bestFit="1" customWidth="1"/>
    <col min="13" max="13" width="12.7265625" style="2" bestFit="1" customWidth="1"/>
    <col min="14" max="15" width="12.1796875" style="2" customWidth="1"/>
    <col min="16" max="17" width="11.54296875" style="2" customWidth="1"/>
    <col min="18" max="18" width="12" style="2" customWidth="1"/>
    <col min="19" max="19" width="12.26953125" style="2" customWidth="1"/>
    <col min="20" max="20" width="13.1796875" style="2" customWidth="1"/>
    <col min="21" max="21" width="14.1796875" style="2" customWidth="1"/>
    <col min="22" max="22" width="12.7265625" style="2" customWidth="1"/>
    <col min="23" max="24" width="12.1796875" style="2" customWidth="1"/>
    <col min="25" max="25" width="9.1796875" style="2"/>
    <col min="26" max="27" width="11.54296875" style="2" bestFit="1" customWidth="1"/>
    <col min="28" max="28" width="11.26953125" style="2" bestFit="1" customWidth="1"/>
    <col min="29" max="30" width="12.26953125" style="2" bestFit="1" customWidth="1"/>
    <col min="31" max="32" width="12.7265625" style="2" bestFit="1" customWidth="1"/>
    <col min="33" max="16384" width="9.1796875" style="2"/>
  </cols>
  <sheetData>
    <row r="1" spans="1:34" ht="15.75" customHeight="1" thickBot="1" x14ac:dyDescent="0.3">
      <c r="G1" s="55"/>
      <c r="H1" s="55"/>
      <c r="I1" s="55"/>
      <c r="J1" s="55"/>
      <c r="K1" s="55"/>
      <c r="L1" s="55"/>
      <c r="M1" s="55"/>
      <c r="N1" s="55"/>
      <c r="O1" s="7"/>
      <c r="P1" s="55"/>
      <c r="Q1" s="55"/>
      <c r="R1" s="55"/>
      <c r="S1" s="55"/>
      <c r="T1" s="55"/>
      <c r="U1" s="55"/>
      <c r="V1" s="55"/>
      <c r="W1" s="55"/>
      <c r="X1" s="7"/>
    </row>
    <row r="2" spans="1:34" s="3" customFormat="1" ht="36" customHeight="1" x14ac:dyDescent="0.35">
      <c r="A2" s="8" t="s">
        <v>0</v>
      </c>
      <c r="B2" s="9" t="s">
        <v>1</v>
      </c>
      <c r="C2" s="9" t="s">
        <v>3</v>
      </c>
      <c r="D2" s="35" t="s">
        <v>2</v>
      </c>
      <c r="E2" s="41" t="s">
        <v>37</v>
      </c>
      <c r="F2" s="10"/>
      <c r="G2" s="56" t="s">
        <v>38</v>
      </c>
      <c r="H2" s="57"/>
      <c r="I2" s="57"/>
      <c r="J2" s="57"/>
      <c r="K2" s="57"/>
      <c r="L2" s="57"/>
      <c r="M2" s="58"/>
      <c r="N2" s="11" t="s">
        <v>4</v>
      </c>
      <c r="O2" s="12" t="s">
        <v>53</v>
      </c>
      <c r="P2" s="73" t="s">
        <v>38</v>
      </c>
      <c r="Q2" s="73"/>
      <c r="R2" s="73"/>
      <c r="S2" s="73"/>
      <c r="T2" s="73"/>
      <c r="U2" s="73"/>
      <c r="V2" s="74"/>
      <c r="W2" s="31" t="s">
        <v>4</v>
      </c>
      <c r="X2" s="32" t="s">
        <v>53</v>
      </c>
    </row>
    <row r="3" spans="1:34" s="3" customFormat="1" ht="12" customHeight="1" x14ac:dyDescent="0.25">
      <c r="A3" s="83"/>
      <c r="B3" s="85"/>
      <c r="C3" s="85"/>
      <c r="D3" s="87"/>
      <c r="E3" s="89"/>
      <c r="F3" s="37"/>
      <c r="G3" s="59" t="s">
        <v>9</v>
      </c>
      <c r="H3" s="60" t="s">
        <v>10</v>
      </c>
      <c r="I3" s="60" t="s">
        <v>11</v>
      </c>
      <c r="J3" s="60" t="s">
        <v>12</v>
      </c>
      <c r="K3" s="60" t="s">
        <v>13</v>
      </c>
      <c r="L3" s="60" t="s">
        <v>14</v>
      </c>
      <c r="M3" s="60" t="s">
        <v>15</v>
      </c>
      <c r="N3" s="22"/>
      <c r="O3" s="18"/>
      <c r="P3" s="75" t="s">
        <v>9</v>
      </c>
      <c r="Q3" s="77" t="s">
        <v>10</v>
      </c>
      <c r="R3" s="77" t="s">
        <v>11</v>
      </c>
      <c r="S3" s="77" t="s">
        <v>12</v>
      </c>
      <c r="T3" s="77" t="s">
        <v>13</v>
      </c>
      <c r="U3" s="77" t="s">
        <v>14</v>
      </c>
      <c r="V3" s="77" t="s">
        <v>15</v>
      </c>
      <c r="W3" s="5"/>
      <c r="X3" s="33"/>
    </row>
    <row r="4" spans="1:34" s="3" customFormat="1" x14ac:dyDescent="0.25">
      <c r="A4" s="84"/>
      <c r="B4" s="86"/>
      <c r="C4" s="86"/>
      <c r="D4" s="88"/>
      <c r="E4" s="90"/>
      <c r="F4" s="38"/>
      <c r="G4" s="59"/>
      <c r="H4" s="60"/>
      <c r="I4" s="60"/>
      <c r="J4" s="60"/>
      <c r="K4" s="60"/>
      <c r="L4" s="60"/>
      <c r="M4" s="60"/>
      <c r="N4" s="23"/>
      <c r="O4" s="17"/>
      <c r="P4" s="76"/>
      <c r="Q4" s="78"/>
      <c r="R4" s="78"/>
      <c r="S4" s="78"/>
      <c r="T4" s="78"/>
      <c r="U4" s="78"/>
      <c r="V4" s="78"/>
      <c r="W4" s="5"/>
      <c r="X4" s="33"/>
    </row>
    <row r="5" spans="1:34" ht="15" customHeight="1" x14ac:dyDescent="0.25">
      <c r="A5" s="91">
        <v>11.03</v>
      </c>
      <c r="B5" s="93" t="s">
        <v>6</v>
      </c>
      <c r="C5" s="96" t="s">
        <v>7</v>
      </c>
      <c r="D5" s="99" t="s">
        <v>8</v>
      </c>
      <c r="E5" s="42" t="s">
        <v>16</v>
      </c>
      <c r="F5" s="27" t="s">
        <v>55</v>
      </c>
      <c r="G5" s="106" t="s">
        <v>76</v>
      </c>
      <c r="H5" s="61"/>
      <c r="I5" s="61"/>
      <c r="J5" s="61"/>
      <c r="K5" s="61"/>
      <c r="L5" s="61"/>
      <c r="M5" s="61"/>
      <c r="N5" s="61"/>
      <c r="O5" s="62"/>
      <c r="P5" s="61" t="s">
        <v>76</v>
      </c>
      <c r="Q5" s="61"/>
      <c r="R5" s="61"/>
      <c r="S5" s="61"/>
      <c r="T5" s="61"/>
      <c r="U5" s="61"/>
      <c r="V5" s="61"/>
      <c r="W5" s="61"/>
      <c r="X5" s="62"/>
      <c r="Z5" s="6"/>
      <c r="AA5" s="6"/>
      <c r="AB5" s="6"/>
      <c r="AC5" s="6"/>
      <c r="AD5" s="6"/>
      <c r="AE5" s="6"/>
      <c r="AF5" s="6"/>
      <c r="AG5" s="6"/>
      <c r="AH5" s="6"/>
    </row>
    <row r="6" spans="1:34" x14ac:dyDescent="0.25">
      <c r="A6" s="91"/>
      <c r="B6" s="93"/>
      <c r="C6" s="97"/>
      <c r="D6" s="100"/>
      <c r="E6" s="42" t="s">
        <v>17</v>
      </c>
      <c r="F6" s="27" t="s">
        <v>58</v>
      </c>
      <c r="G6" s="107"/>
      <c r="H6" s="63"/>
      <c r="I6" s="63"/>
      <c r="J6" s="63"/>
      <c r="K6" s="63"/>
      <c r="L6" s="63"/>
      <c r="M6" s="63"/>
      <c r="N6" s="63"/>
      <c r="O6" s="64"/>
      <c r="P6" s="63"/>
      <c r="Q6" s="63"/>
      <c r="R6" s="63"/>
      <c r="S6" s="63"/>
      <c r="T6" s="63"/>
      <c r="U6" s="63"/>
      <c r="V6" s="63"/>
      <c r="W6" s="63"/>
      <c r="X6" s="64"/>
      <c r="Z6" s="6"/>
      <c r="AA6" s="6"/>
      <c r="AB6" s="6"/>
      <c r="AC6" s="6"/>
      <c r="AD6" s="6"/>
      <c r="AE6" s="6"/>
      <c r="AF6" s="6"/>
      <c r="AG6" s="6"/>
      <c r="AH6" s="6"/>
    </row>
    <row r="7" spans="1:34" x14ac:dyDescent="0.25">
      <c r="A7" s="91"/>
      <c r="B7" s="93"/>
      <c r="C7" s="97"/>
      <c r="D7" s="100"/>
      <c r="E7" s="42" t="s">
        <v>18</v>
      </c>
      <c r="F7" s="27" t="s">
        <v>59</v>
      </c>
      <c r="G7" s="107"/>
      <c r="H7" s="63"/>
      <c r="I7" s="63"/>
      <c r="J7" s="63"/>
      <c r="K7" s="63"/>
      <c r="L7" s="63"/>
      <c r="M7" s="63"/>
      <c r="N7" s="63"/>
      <c r="O7" s="64"/>
      <c r="P7" s="63"/>
      <c r="Q7" s="63"/>
      <c r="R7" s="63"/>
      <c r="S7" s="63"/>
      <c r="T7" s="63"/>
      <c r="U7" s="63"/>
      <c r="V7" s="63"/>
      <c r="W7" s="63"/>
      <c r="X7" s="64"/>
      <c r="Z7" s="6"/>
      <c r="AA7" s="6"/>
      <c r="AB7" s="6"/>
      <c r="AC7" s="6"/>
      <c r="AD7" s="6"/>
      <c r="AE7" s="6"/>
      <c r="AF7" s="6"/>
      <c r="AG7" s="6"/>
      <c r="AH7" s="6"/>
    </row>
    <row r="8" spans="1:34" x14ac:dyDescent="0.25">
      <c r="A8" s="91"/>
      <c r="B8" s="93"/>
      <c r="C8" s="97"/>
      <c r="D8" s="100"/>
      <c r="E8" s="42" t="s">
        <v>19</v>
      </c>
      <c r="F8" s="27" t="s">
        <v>60</v>
      </c>
      <c r="G8" s="107"/>
      <c r="H8" s="63"/>
      <c r="I8" s="63"/>
      <c r="J8" s="63"/>
      <c r="K8" s="63"/>
      <c r="L8" s="63"/>
      <c r="M8" s="63"/>
      <c r="N8" s="63"/>
      <c r="O8" s="64"/>
      <c r="P8" s="63"/>
      <c r="Q8" s="63"/>
      <c r="R8" s="63"/>
      <c r="S8" s="63"/>
      <c r="T8" s="63"/>
      <c r="U8" s="63"/>
      <c r="V8" s="63"/>
      <c r="W8" s="63"/>
      <c r="X8" s="64"/>
      <c r="Z8" s="6"/>
      <c r="AA8" s="6"/>
      <c r="AB8" s="6"/>
      <c r="AC8" s="6"/>
      <c r="AD8" s="6"/>
      <c r="AE8" s="6"/>
      <c r="AF8" s="6"/>
      <c r="AG8" s="6"/>
      <c r="AH8" s="6"/>
    </row>
    <row r="9" spans="1:34" x14ac:dyDescent="0.25">
      <c r="A9" s="91"/>
      <c r="B9" s="93"/>
      <c r="C9" s="97"/>
      <c r="D9" s="100"/>
      <c r="E9" s="42" t="s">
        <v>20</v>
      </c>
      <c r="F9" s="27" t="s">
        <v>61</v>
      </c>
      <c r="G9" s="107"/>
      <c r="H9" s="63"/>
      <c r="I9" s="63"/>
      <c r="J9" s="63"/>
      <c r="K9" s="63"/>
      <c r="L9" s="63"/>
      <c r="M9" s="63"/>
      <c r="N9" s="63"/>
      <c r="O9" s="64"/>
      <c r="P9" s="63"/>
      <c r="Q9" s="63"/>
      <c r="R9" s="63"/>
      <c r="S9" s="63"/>
      <c r="T9" s="63"/>
      <c r="U9" s="63"/>
      <c r="V9" s="63"/>
      <c r="W9" s="63"/>
      <c r="X9" s="64"/>
      <c r="Z9" s="6"/>
      <c r="AA9" s="6"/>
      <c r="AB9" s="6"/>
      <c r="AC9" s="6"/>
      <c r="AD9" s="6"/>
      <c r="AE9" s="6"/>
      <c r="AF9" s="6"/>
      <c r="AG9" s="6"/>
      <c r="AH9" s="6"/>
    </row>
    <row r="10" spans="1:34" x14ac:dyDescent="0.25">
      <c r="A10" s="91"/>
      <c r="B10" s="93"/>
      <c r="C10" s="97"/>
      <c r="D10" s="100"/>
      <c r="E10" s="42" t="s">
        <v>21</v>
      </c>
      <c r="F10" s="27" t="s">
        <v>62</v>
      </c>
      <c r="G10" s="107"/>
      <c r="H10" s="63"/>
      <c r="I10" s="63"/>
      <c r="J10" s="63"/>
      <c r="K10" s="63"/>
      <c r="L10" s="63"/>
      <c r="M10" s="63"/>
      <c r="N10" s="63"/>
      <c r="O10" s="64"/>
      <c r="P10" s="63"/>
      <c r="Q10" s="63"/>
      <c r="R10" s="63"/>
      <c r="S10" s="63"/>
      <c r="T10" s="63"/>
      <c r="U10" s="63"/>
      <c r="V10" s="63"/>
      <c r="W10" s="63"/>
      <c r="X10" s="64"/>
      <c r="Z10" s="6"/>
      <c r="AA10" s="6"/>
      <c r="AB10" s="6"/>
      <c r="AC10" s="6"/>
      <c r="AD10" s="6"/>
      <c r="AE10" s="6"/>
      <c r="AF10" s="6"/>
      <c r="AG10" s="6"/>
      <c r="AH10" s="6"/>
    </row>
    <row r="11" spans="1:34" x14ac:dyDescent="0.25">
      <c r="A11" s="91"/>
      <c r="B11" s="93"/>
      <c r="C11" s="97"/>
      <c r="D11" s="100"/>
      <c r="E11" s="42" t="s">
        <v>22</v>
      </c>
      <c r="F11" s="27" t="s">
        <v>63</v>
      </c>
      <c r="G11" s="107"/>
      <c r="H11" s="63"/>
      <c r="I11" s="63"/>
      <c r="J11" s="63"/>
      <c r="K11" s="63"/>
      <c r="L11" s="63"/>
      <c r="M11" s="63"/>
      <c r="N11" s="63"/>
      <c r="O11" s="64"/>
      <c r="P11" s="63"/>
      <c r="Q11" s="63"/>
      <c r="R11" s="63"/>
      <c r="S11" s="63"/>
      <c r="T11" s="63"/>
      <c r="U11" s="63"/>
      <c r="V11" s="63"/>
      <c r="W11" s="63"/>
      <c r="X11" s="64"/>
      <c r="Z11" s="6"/>
      <c r="AA11" s="6"/>
      <c r="AB11" s="6"/>
      <c r="AC11" s="6"/>
      <c r="AD11" s="6"/>
      <c r="AE11" s="6"/>
      <c r="AF11" s="6"/>
      <c r="AG11" s="6"/>
      <c r="AH11" s="6"/>
    </row>
    <row r="12" spans="1:34" x14ac:dyDescent="0.25">
      <c r="A12" s="91"/>
      <c r="B12" s="93"/>
      <c r="C12" s="97"/>
      <c r="D12" s="100"/>
      <c r="E12" s="42" t="s">
        <v>23</v>
      </c>
      <c r="F12" s="27" t="s">
        <v>64</v>
      </c>
      <c r="G12" s="107"/>
      <c r="H12" s="63"/>
      <c r="I12" s="63"/>
      <c r="J12" s="63"/>
      <c r="K12" s="63"/>
      <c r="L12" s="63"/>
      <c r="M12" s="63"/>
      <c r="N12" s="63"/>
      <c r="O12" s="64"/>
      <c r="P12" s="63"/>
      <c r="Q12" s="63"/>
      <c r="R12" s="63"/>
      <c r="S12" s="63"/>
      <c r="T12" s="63"/>
      <c r="U12" s="63"/>
      <c r="V12" s="63"/>
      <c r="W12" s="63"/>
      <c r="X12" s="64"/>
      <c r="Z12" s="6"/>
      <c r="AA12" s="6"/>
      <c r="AB12" s="6"/>
      <c r="AC12" s="6"/>
      <c r="AD12" s="6"/>
      <c r="AE12" s="6"/>
      <c r="AF12" s="6"/>
      <c r="AG12" s="6"/>
      <c r="AH12" s="6"/>
    </row>
    <row r="13" spans="1:34" x14ac:dyDescent="0.25">
      <c r="A13" s="91"/>
      <c r="B13" s="93"/>
      <c r="C13" s="97"/>
      <c r="D13" s="100"/>
      <c r="E13" s="42" t="s">
        <v>24</v>
      </c>
      <c r="F13" s="27" t="s">
        <v>65</v>
      </c>
      <c r="G13" s="107"/>
      <c r="H13" s="63"/>
      <c r="I13" s="63"/>
      <c r="J13" s="63"/>
      <c r="K13" s="63"/>
      <c r="L13" s="63"/>
      <c r="M13" s="63"/>
      <c r="N13" s="63"/>
      <c r="O13" s="64"/>
      <c r="P13" s="63"/>
      <c r="Q13" s="63"/>
      <c r="R13" s="63"/>
      <c r="S13" s="63"/>
      <c r="T13" s="63"/>
      <c r="U13" s="63"/>
      <c r="V13" s="63"/>
      <c r="W13" s="63"/>
      <c r="X13" s="64"/>
      <c r="Z13" s="6"/>
      <c r="AA13" s="6"/>
      <c r="AB13" s="6"/>
      <c r="AC13" s="6"/>
      <c r="AD13" s="6"/>
      <c r="AE13" s="6"/>
      <c r="AF13" s="6"/>
      <c r="AG13" s="6"/>
      <c r="AH13" s="6"/>
    </row>
    <row r="14" spans="1:34" x14ac:dyDescent="0.25">
      <c r="A14" s="91"/>
      <c r="B14" s="93"/>
      <c r="C14" s="97"/>
      <c r="D14" s="100"/>
      <c r="E14" s="42" t="s">
        <v>25</v>
      </c>
      <c r="F14" s="27" t="s">
        <v>66</v>
      </c>
      <c r="G14" s="107"/>
      <c r="H14" s="63"/>
      <c r="I14" s="63"/>
      <c r="J14" s="63"/>
      <c r="K14" s="63"/>
      <c r="L14" s="63"/>
      <c r="M14" s="63"/>
      <c r="N14" s="63"/>
      <c r="O14" s="64"/>
      <c r="P14" s="63"/>
      <c r="Q14" s="63"/>
      <c r="R14" s="63"/>
      <c r="S14" s="63"/>
      <c r="T14" s="63"/>
      <c r="U14" s="63"/>
      <c r="V14" s="63"/>
      <c r="W14" s="63"/>
      <c r="X14" s="64"/>
      <c r="Z14" s="6"/>
      <c r="AA14" s="6"/>
      <c r="AB14" s="6"/>
      <c r="AC14" s="6"/>
      <c r="AD14" s="6"/>
      <c r="AE14" s="6"/>
      <c r="AF14" s="6"/>
      <c r="AG14" s="6"/>
      <c r="AH14" s="6"/>
    </row>
    <row r="15" spans="1:34" x14ac:dyDescent="0.25">
      <c r="A15" s="91"/>
      <c r="B15" s="93"/>
      <c r="C15" s="97"/>
      <c r="D15" s="100"/>
      <c r="E15" s="42" t="s">
        <v>26</v>
      </c>
      <c r="F15" s="27" t="s">
        <v>74</v>
      </c>
      <c r="G15" s="107"/>
      <c r="H15" s="63"/>
      <c r="I15" s="63"/>
      <c r="J15" s="63"/>
      <c r="K15" s="63"/>
      <c r="L15" s="63"/>
      <c r="M15" s="63"/>
      <c r="N15" s="63"/>
      <c r="O15" s="64"/>
      <c r="P15" s="63"/>
      <c r="Q15" s="63"/>
      <c r="R15" s="63"/>
      <c r="S15" s="63"/>
      <c r="T15" s="63"/>
      <c r="U15" s="63"/>
      <c r="V15" s="63"/>
      <c r="W15" s="63"/>
      <c r="X15" s="64"/>
      <c r="Z15" s="6"/>
      <c r="AA15" s="6"/>
      <c r="AB15" s="6"/>
      <c r="AC15" s="6"/>
      <c r="AD15" s="6"/>
      <c r="AE15" s="6"/>
      <c r="AF15" s="6"/>
      <c r="AG15" s="6"/>
      <c r="AH15" s="6"/>
    </row>
    <row r="16" spans="1:34" x14ac:dyDescent="0.25">
      <c r="A16" s="91"/>
      <c r="B16" s="93"/>
      <c r="C16" s="97"/>
      <c r="D16" s="100"/>
      <c r="E16" s="42" t="s">
        <v>27</v>
      </c>
      <c r="F16" s="27" t="s">
        <v>67</v>
      </c>
      <c r="G16" s="107"/>
      <c r="H16" s="63"/>
      <c r="I16" s="63"/>
      <c r="J16" s="63"/>
      <c r="K16" s="63"/>
      <c r="L16" s="63"/>
      <c r="M16" s="63"/>
      <c r="N16" s="63"/>
      <c r="O16" s="64"/>
      <c r="P16" s="63"/>
      <c r="Q16" s="63"/>
      <c r="R16" s="63"/>
      <c r="S16" s="63"/>
      <c r="T16" s="63"/>
      <c r="U16" s="63"/>
      <c r="V16" s="63"/>
      <c r="W16" s="63"/>
      <c r="X16" s="64"/>
      <c r="Z16" s="6"/>
      <c r="AA16" s="6"/>
      <c r="AB16" s="6"/>
      <c r="AC16" s="6"/>
      <c r="AD16" s="6"/>
      <c r="AE16" s="6"/>
      <c r="AF16" s="6"/>
      <c r="AG16" s="6"/>
      <c r="AH16" s="6"/>
    </row>
    <row r="17" spans="1:34" x14ac:dyDescent="0.25">
      <c r="A17" s="91"/>
      <c r="B17" s="93"/>
      <c r="C17" s="97"/>
      <c r="D17" s="100"/>
      <c r="E17" s="42" t="s">
        <v>28</v>
      </c>
      <c r="F17" s="27" t="s">
        <v>68</v>
      </c>
      <c r="G17" s="107"/>
      <c r="H17" s="63"/>
      <c r="I17" s="63"/>
      <c r="J17" s="63"/>
      <c r="K17" s="63"/>
      <c r="L17" s="63"/>
      <c r="M17" s="63"/>
      <c r="N17" s="63"/>
      <c r="O17" s="64"/>
      <c r="P17" s="63"/>
      <c r="Q17" s="63"/>
      <c r="R17" s="63"/>
      <c r="S17" s="63"/>
      <c r="T17" s="63"/>
      <c r="U17" s="63"/>
      <c r="V17" s="63"/>
      <c r="W17" s="63"/>
      <c r="X17" s="64"/>
      <c r="Z17" s="6"/>
      <c r="AA17" s="6"/>
      <c r="AB17" s="6"/>
      <c r="AC17" s="6"/>
      <c r="AD17" s="6"/>
      <c r="AE17" s="6"/>
      <c r="AF17" s="6"/>
      <c r="AG17" s="6"/>
      <c r="AH17" s="6"/>
    </row>
    <row r="18" spans="1:34" x14ac:dyDescent="0.25">
      <c r="A18" s="91"/>
      <c r="B18" s="93"/>
      <c r="C18" s="97"/>
      <c r="D18" s="100"/>
      <c r="E18" s="42" t="s">
        <v>29</v>
      </c>
      <c r="F18" s="27" t="s">
        <v>57</v>
      </c>
      <c r="G18" s="107"/>
      <c r="H18" s="63"/>
      <c r="I18" s="63"/>
      <c r="J18" s="63"/>
      <c r="K18" s="63"/>
      <c r="L18" s="63"/>
      <c r="M18" s="63"/>
      <c r="N18" s="63"/>
      <c r="O18" s="64"/>
      <c r="P18" s="63"/>
      <c r="Q18" s="63"/>
      <c r="R18" s="63"/>
      <c r="S18" s="63"/>
      <c r="T18" s="63"/>
      <c r="U18" s="63"/>
      <c r="V18" s="63"/>
      <c r="W18" s="63"/>
      <c r="X18" s="64"/>
      <c r="Z18" s="6"/>
      <c r="AA18" s="6"/>
      <c r="AB18" s="6"/>
      <c r="AC18" s="6"/>
      <c r="AD18" s="6"/>
      <c r="AE18" s="6"/>
      <c r="AF18" s="6"/>
      <c r="AG18" s="6"/>
      <c r="AH18" s="6"/>
    </row>
    <row r="19" spans="1:34" x14ac:dyDescent="0.25">
      <c r="A19" s="91"/>
      <c r="B19" s="93"/>
      <c r="C19" s="97"/>
      <c r="D19" s="100"/>
      <c r="E19" s="42" t="s">
        <v>30</v>
      </c>
      <c r="F19" s="27" t="s">
        <v>56</v>
      </c>
      <c r="G19" s="108"/>
      <c r="H19" s="65"/>
      <c r="I19" s="65"/>
      <c r="J19" s="65"/>
      <c r="K19" s="65"/>
      <c r="L19" s="65"/>
      <c r="M19" s="65"/>
      <c r="N19" s="65"/>
      <c r="O19" s="66"/>
      <c r="P19" s="65"/>
      <c r="Q19" s="65"/>
      <c r="R19" s="65"/>
      <c r="S19" s="65"/>
      <c r="T19" s="65"/>
      <c r="U19" s="65"/>
      <c r="V19" s="65"/>
      <c r="W19" s="65"/>
      <c r="X19" s="66"/>
      <c r="Z19" s="6"/>
      <c r="AA19" s="6"/>
      <c r="AB19" s="6"/>
      <c r="AC19" s="6"/>
      <c r="AD19" s="6"/>
      <c r="AE19" s="6"/>
      <c r="AF19" s="6"/>
      <c r="AG19" s="6"/>
      <c r="AH19" s="6"/>
    </row>
    <row r="20" spans="1:34" x14ac:dyDescent="0.25">
      <c r="A20" s="91"/>
      <c r="B20" s="93"/>
      <c r="C20" s="97"/>
      <c r="D20" s="100"/>
      <c r="E20" s="42" t="s">
        <v>31</v>
      </c>
      <c r="F20" s="27" t="s">
        <v>69</v>
      </c>
      <c r="G20" s="47">
        <f>P20*(1+35%)</f>
        <v>2480.2200000000003</v>
      </c>
      <c r="H20" s="19">
        <f t="shared" ref="H20:M20" si="0">Q20*(1+35%)</f>
        <v>3024.4994999999999</v>
      </c>
      <c r="I20" s="19">
        <f t="shared" si="0"/>
        <v>4527.63</v>
      </c>
      <c r="J20" s="19">
        <f t="shared" si="0"/>
        <v>6931.4535000000005</v>
      </c>
      <c r="K20" s="19">
        <f t="shared" si="0"/>
        <v>11378.124</v>
      </c>
      <c r="L20" s="19">
        <f t="shared" si="0"/>
        <v>19722.905999999999</v>
      </c>
      <c r="M20" s="19">
        <f t="shared" si="0"/>
        <v>24459.516</v>
      </c>
      <c r="N20" s="20">
        <v>45352</v>
      </c>
      <c r="O20" s="13"/>
      <c r="P20" s="47">
        <v>1837.2</v>
      </c>
      <c r="Q20" s="19">
        <v>2240.37</v>
      </c>
      <c r="R20" s="19">
        <v>3353.8</v>
      </c>
      <c r="S20" s="19">
        <v>5134.41</v>
      </c>
      <c r="T20" s="19">
        <v>8428.24</v>
      </c>
      <c r="U20" s="19">
        <v>14609.56</v>
      </c>
      <c r="V20" s="19">
        <v>18118.16</v>
      </c>
      <c r="W20" s="20">
        <v>44927</v>
      </c>
      <c r="X20" s="24" t="s">
        <v>78</v>
      </c>
      <c r="Z20" s="6"/>
      <c r="AA20" s="6"/>
      <c r="AB20" s="6"/>
      <c r="AC20" s="6"/>
      <c r="AD20" s="6"/>
      <c r="AE20" s="6"/>
      <c r="AF20" s="6"/>
      <c r="AG20" s="6"/>
      <c r="AH20" s="6"/>
    </row>
    <row r="21" spans="1:34" ht="23" x14ac:dyDescent="0.25">
      <c r="A21" s="91"/>
      <c r="B21" s="93"/>
      <c r="C21" s="97"/>
      <c r="D21" s="100"/>
      <c r="E21" s="43" t="s">
        <v>40</v>
      </c>
      <c r="F21" s="28" t="s">
        <v>70</v>
      </c>
      <c r="G21" s="47">
        <f t="shared" ref="G21:G22" si="1">P21*(1+35%)</f>
        <v>5154.5429999999997</v>
      </c>
      <c r="H21" s="19">
        <f t="shared" ref="H21:H22" si="2">Q21*(1+35%)</f>
        <v>5990.2065000000002</v>
      </c>
      <c r="I21" s="19">
        <f t="shared" ref="I21:I22" si="3">R21*(1+35%)</f>
        <v>9807.4665000000005</v>
      </c>
      <c r="J21" s="19">
        <f t="shared" ref="J21:J22" si="4">S21*(1+35%)</f>
        <v>17490.708000000002</v>
      </c>
      <c r="K21" s="19">
        <f t="shared" ref="K21:K22" si="5">T21*(1+35%)</f>
        <v>28227.743999999999</v>
      </c>
      <c r="L21" s="19">
        <f t="shared" ref="L21:L22" si="6">U21*(1+35%)</f>
        <v>47688.453000000001</v>
      </c>
      <c r="M21" s="19">
        <f t="shared" ref="M21:M22" si="7">V21*(1+35%)</f>
        <v>80706.915000000008</v>
      </c>
      <c r="N21" s="20">
        <v>45352</v>
      </c>
      <c r="O21" s="13"/>
      <c r="P21" s="47">
        <v>3818.18</v>
      </c>
      <c r="Q21" s="19">
        <v>4437.1899999999996</v>
      </c>
      <c r="R21" s="19">
        <v>7264.79</v>
      </c>
      <c r="S21" s="19">
        <v>12956.08</v>
      </c>
      <c r="T21" s="19">
        <v>20909.439999999999</v>
      </c>
      <c r="U21" s="19">
        <v>35324.78</v>
      </c>
      <c r="V21" s="19">
        <v>59782.9</v>
      </c>
      <c r="W21" s="20">
        <v>44927</v>
      </c>
      <c r="X21" s="24" t="s">
        <v>78</v>
      </c>
      <c r="Z21" s="6"/>
      <c r="AA21" s="6"/>
      <c r="AB21" s="6"/>
      <c r="AC21" s="6"/>
      <c r="AD21" s="6"/>
      <c r="AE21" s="6"/>
      <c r="AF21" s="6"/>
      <c r="AG21" s="6"/>
      <c r="AH21" s="6"/>
    </row>
    <row r="22" spans="1:34" ht="23" x14ac:dyDescent="0.25">
      <c r="A22" s="91"/>
      <c r="B22" s="93"/>
      <c r="C22" s="97"/>
      <c r="D22" s="100"/>
      <c r="E22" s="43" t="s">
        <v>41</v>
      </c>
      <c r="F22" s="28" t="s">
        <v>54</v>
      </c>
      <c r="G22" s="47">
        <f t="shared" si="1"/>
        <v>4303.26</v>
      </c>
      <c r="H22" s="19">
        <f t="shared" si="2"/>
        <v>5248.2465000000002</v>
      </c>
      <c r="I22" s="19">
        <f t="shared" si="3"/>
        <v>9010.1025000000009</v>
      </c>
      <c r="J22" s="19">
        <f t="shared" si="4"/>
        <v>15304.410000000002</v>
      </c>
      <c r="K22" s="19">
        <f t="shared" si="5"/>
        <v>24698.263500000001</v>
      </c>
      <c r="L22" s="19">
        <f t="shared" si="6"/>
        <v>42203.376000000004</v>
      </c>
      <c r="M22" s="19">
        <f t="shared" si="7"/>
        <v>68605.11</v>
      </c>
      <c r="N22" s="20">
        <v>45352</v>
      </c>
      <c r="O22" s="46"/>
      <c r="P22" s="47">
        <v>3187.6</v>
      </c>
      <c r="Q22" s="19">
        <v>3887.59</v>
      </c>
      <c r="R22" s="19">
        <v>6674.15</v>
      </c>
      <c r="S22" s="19">
        <v>11336.6</v>
      </c>
      <c r="T22" s="19">
        <v>18295.009999999998</v>
      </c>
      <c r="U22" s="19">
        <v>31261.759999999998</v>
      </c>
      <c r="V22" s="19">
        <v>50818.6</v>
      </c>
      <c r="W22" s="20">
        <v>44927</v>
      </c>
      <c r="X22" s="24" t="s">
        <v>78</v>
      </c>
      <c r="Z22" s="6"/>
      <c r="AA22" s="6"/>
      <c r="AB22" s="6"/>
      <c r="AC22" s="6"/>
      <c r="AD22" s="6"/>
      <c r="AE22" s="6"/>
      <c r="AF22" s="6"/>
      <c r="AG22" s="6"/>
      <c r="AH22" s="6"/>
    </row>
    <row r="23" spans="1:34" ht="15" customHeight="1" x14ac:dyDescent="0.25">
      <c r="A23" s="91"/>
      <c r="B23" s="93"/>
      <c r="C23" s="97"/>
      <c r="D23" s="100"/>
      <c r="E23" s="102"/>
      <c r="F23" s="39"/>
      <c r="G23" s="59" t="s">
        <v>32</v>
      </c>
      <c r="H23" s="60"/>
      <c r="I23" s="60"/>
      <c r="J23" s="60"/>
      <c r="K23" s="60"/>
      <c r="L23" s="60"/>
      <c r="M23" s="95"/>
      <c r="N23" s="113"/>
      <c r="O23" s="48"/>
      <c r="P23" s="68" t="s">
        <v>32</v>
      </c>
      <c r="Q23" s="67"/>
      <c r="R23" s="67"/>
      <c r="S23" s="67"/>
      <c r="T23" s="67"/>
      <c r="U23" s="67"/>
      <c r="V23" s="67"/>
      <c r="W23" s="69"/>
      <c r="X23" s="25"/>
      <c r="Z23" s="6"/>
      <c r="AA23" s="6"/>
      <c r="AB23" s="6"/>
      <c r="AC23" s="6"/>
      <c r="AD23" s="6"/>
      <c r="AE23" s="6"/>
      <c r="AF23" s="6"/>
      <c r="AG23" s="6"/>
      <c r="AH23" s="6"/>
    </row>
    <row r="24" spans="1:34" ht="12.75" customHeight="1" x14ac:dyDescent="0.25">
      <c r="A24" s="91"/>
      <c r="B24" s="93"/>
      <c r="C24" s="98"/>
      <c r="D24" s="101"/>
      <c r="E24" s="103"/>
      <c r="F24" s="40"/>
      <c r="G24" s="59" t="s">
        <v>36</v>
      </c>
      <c r="H24" s="60"/>
      <c r="I24" s="60"/>
      <c r="J24" s="60" t="s">
        <v>33</v>
      </c>
      <c r="K24" s="60"/>
      <c r="L24" s="60" t="s">
        <v>42</v>
      </c>
      <c r="M24" s="95"/>
      <c r="N24" s="113"/>
      <c r="O24" s="49"/>
      <c r="P24" s="68" t="s">
        <v>36</v>
      </c>
      <c r="Q24" s="67"/>
      <c r="R24" s="67"/>
      <c r="S24" s="67" t="s">
        <v>33</v>
      </c>
      <c r="T24" s="67"/>
      <c r="U24" s="67" t="s">
        <v>42</v>
      </c>
      <c r="V24" s="67"/>
      <c r="W24" s="70"/>
      <c r="X24" s="26"/>
      <c r="Z24" s="6"/>
      <c r="AA24" s="6"/>
      <c r="AB24" s="6"/>
      <c r="AC24" s="6"/>
      <c r="AD24" s="6"/>
      <c r="AE24" s="6"/>
      <c r="AF24" s="6"/>
      <c r="AG24" s="6"/>
      <c r="AH24" s="6"/>
    </row>
    <row r="25" spans="1:34" ht="24" customHeight="1" x14ac:dyDescent="0.25">
      <c r="A25" s="91"/>
      <c r="B25" s="93"/>
      <c r="C25" s="104" t="s">
        <v>39</v>
      </c>
      <c r="D25" s="105" t="s">
        <v>75</v>
      </c>
      <c r="E25" s="44" t="s">
        <v>34</v>
      </c>
      <c r="F25" s="29" t="s">
        <v>71</v>
      </c>
      <c r="G25" s="109" t="s">
        <v>76</v>
      </c>
      <c r="H25" s="110"/>
      <c r="I25" s="110"/>
      <c r="J25" s="110"/>
      <c r="K25" s="110"/>
      <c r="L25" s="110"/>
      <c r="M25" s="110"/>
      <c r="N25" s="111"/>
      <c r="O25" s="112"/>
      <c r="P25" s="79" t="s">
        <v>76</v>
      </c>
      <c r="Q25" s="79"/>
      <c r="R25" s="79"/>
      <c r="S25" s="79"/>
      <c r="T25" s="79"/>
      <c r="U25" s="79"/>
      <c r="V25" s="79"/>
      <c r="W25" s="79"/>
      <c r="X25" s="80"/>
      <c r="Z25" s="6"/>
      <c r="AA25" s="6"/>
      <c r="AB25" s="6"/>
      <c r="AC25" s="6"/>
      <c r="AD25" s="6"/>
      <c r="AE25" s="6"/>
      <c r="AF25" s="6"/>
      <c r="AG25" s="6"/>
      <c r="AH25" s="6"/>
    </row>
    <row r="26" spans="1:34" x14ac:dyDescent="0.25">
      <c r="A26" s="91"/>
      <c r="B26" s="93"/>
      <c r="C26" s="104"/>
      <c r="D26" s="105"/>
      <c r="E26" s="44" t="s">
        <v>5</v>
      </c>
      <c r="F26" s="29" t="s">
        <v>72</v>
      </c>
      <c r="G26" s="52"/>
      <c r="H26" s="52"/>
      <c r="I26" s="53"/>
      <c r="J26" s="54">
        <f t="shared" ref="J26:M26" si="8">S26*(1+35%)</f>
        <v>2640.2220000000002</v>
      </c>
      <c r="K26" s="54">
        <f t="shared" si="8"/>
        <v>0</v>
      </c>
      <c r="L26" s="50">
        <f t="shared" si="8"/>
        <v>1321.002</v>
      </c>
      <c r="M26" s="51">
        <f t="shared" si="8"/>
        <v>0</v>
      </c>
      <c r="N26" s="20">
        <v>45352</v>
      </c>
      <c r="O26" s="14"/>
      <c r="P26" s="52"/>
      <c r="Q26" s="52"/>
      <c r="R26" s="53"/>
      <c r="S26" s="54">
        <v>1955.72</v>
      </c>
      <c r="T26" s="54"/>
      <c r="U26" s="50">
        <v>978.52</v>
      </c>
      <c r="V26" s="51"/>
      <c r="W26" s="20">
        <v>44927</v>
      </c>
      <c r="X26" s="24" t="s">
        <v>78</v>
      </c>
      <c r="Z26" s="6"/>
      <c r="AA26" s="6"/>
      <c r="AB26" s="6"/>
      <c r="AC26" s="6"/>
      <c r="AD26" s="6"/>
      <c r="AE26" s="6"/>
      <c r="AF26" s="6"/>
      <c r="AG26" s="6"/>
      <c r="AH26" s="6"/>
    </row>
    <row r="27" spans="1:34" ht="23.5" thickBot="1" x14ac:dyDescent="0.3">
      <c r="A27" s="92"/>
      <c r="B27" s="94"/>
      <c r="C27" s="15" t="s">
        <v>43</v>
      </c>
      <c r="D27" s="36" t="s">
        <v>35</v>
      </c>
      <c r="E27" s="45" t="s">
        <v>77</v>
      </c>
      <c r="F27" s="30" t="s">
        <v>73</v>
      </c>
      <c r="G27" s="81">
        <f t="shared" ref="G27:I27" si="9">P27*(1+35%)</f>
        <v>2016.3330000000001</v>
      </c>
      <c r="H27" s="81">
        <f t="shared" si="9"/>
        <v>0</v>
      </c>
      <c r="I27" s="82">
        <f t="shared" si="9"/>
        <v>0</v>
      </c>
      <c r="J27" s="71"/>
      <c r="K27" s="72"/>
      <c r="L27" s="71"/>
      <c r="M27" s="72"/>
      <c r="N27" s="21">
        <v>45352</v>
      </c>
      <c r="O27" s="16"/>
      <c r="P27" s="81">
        <v>1493.58</v>
      </c>
      <c r="Q27" s="81"/>
      <c r="R27" s="82"/>
      <c r="S27" s="71"/>
      <c r="T27" s="72"/>
      <c r="U27" s="71"/>
      <c r="V27" s="72"/>
      <c r="W27" s="21">
        <v>44927</v>
      </c>
      <c r="X27" s="34" t="s">
        <v>78</v>
      </c>
      <c r="Z27" s="6"/>
      <c r="AA27" s="6"/>
      <c r="AB27" s="6"/>
      <c r="AC27" s="6"/>
      <c r="AD27" s="6"/>
      <c r="AE27" s="6"/>
      <c r="AF27" s="6"/>
      <c r="AG27" s="6"/>
      <c r="AH27" s="6"/>
    </row>
  </sheetData>
  <mergeCells count="56">
    <mergeCell ref="G27:I27"/>
    <mergeCell ref="J27:K27"/>
    <mergeCell ref="G5:O19"/>
    <mergeCell ref="G25:O25"/>
    <mergeCell ref="G23:M23"/>
    <mergeCell ref="N23:N24"/>
    <mergeCell ref="G24:I24"/>
    <mergeCell ref="J24:K24"/>
    <mergeCell ref="U27:V27"/>
    <mergeCell ref="P26:R26"/>
    <mergeCell ref="S26:T26"/>
    <mergeCell ref="A3:A4"/>
    <mergeCell ref="B3:B4"/>
    <mergeCell ref="C3:C4"/>
    <mergeCell ref="D3:D4"/>
    <mergeCell ref="E3:E4"/>
    <mergeCell ref="A5:A27"/>
    <mergeCell ref="B5:B27"/>
    <mergeCell ref="L24:M24"/>
    <mergeCell ref="C5:C24"/>
    <mergeCell ref="D5:D24"/>
    <mergeCell ref="E23:E24"/>
    <mergeCell ref="C25:C26"/>
    <mergeCell ref="D25:D26"/>
    <mergeCell ref="W23:W24"/>
    <mergeCell ref="U24:V24"/>
    <mergeCell ref="P23:V23"/>
    <mergeCell ref="L27:M27"/>
    <mergeCell ref="P1:W1"/>
    <mergeCell ref="P2:V2"/>
    <mergeCell ref="P3:P4"/>
    <mergeCell ref="Q3:Q4"/>
    <mergeCell ref="R3:R4"/>
    <mergeCell ref="S3:S4"/>
    <mergeCell ref="T3:T4"/>
    <mergeCell ref="U3:U4"/>
    <mergeCell ref="V3:V4"/>
    <mergeCell ref="P25:X25"/>
    <mergeCell ref="P27:R27"/>
    <mergeCell ref="S27:T27"/>
    <mergeCell ref="U26:V26"/>
    <mergeCell ref="G26:I26"/>
    <mergeCell ref="J26:K26"/>
    <mergeCell ref="L26:M26"/>
    <mergeCell ref="G1:N1"/>
    <mergeCell ref="G2:M2"/>
    <mergeCell ref="G3:G4"/>
    <mergeCell ref="H3:H4"/>
    <mergeCell ref="I3:I4"/>
    <mergeCell ref="J3:J4"/>
    <mergeCell ref="K3:K4"/>
    <mergeCell ref="L3:L4"/>
    <mergeCell ref="M3:M4"/>
    <mergeCell ref="P5:X19"/>
    <mergeCell ref="S24:T24"/>
    <mergeCell ref="P24:R24"/>
  </mergeCells>
  <pageMargins left="0.70866141732283472" right="0.70866141732283472" top="0.74803149606299213" bottom="0.74803149606299213" header="0.31496062992125984" footer="0.31496062992125984"/>
  <pageSetup paperSize="9" scale="65" fitToWidth="2" fitToHeight="2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11"/>
  <sheetViews>
    <sheetView workbookViewId="0">
      <selection activeCell="B1" sqref="B1"/>
    </sheetView>
  </sheetViews>
  <sheetFormatPr defaultColWidth="9.1796875" defaultRowHeight="11.5" x14ac:dyDescent="0.25"/>
  <cols>
    <col min="1" max="1" width="2.453125" style="2" customWidth="1"/>
    <col min="2" max="16384" width="9.1796875" style="2"/>
  </cols>
  <sheetData>
    <row r="1" spans="2:14" x14ac:dyDescent="0.25">
      <c r="B1" s="1" t="s">
        <v>44</v>
      </c>
    </row>
    <row r="2" spans="2:14" ht="12" thickBot="1" x14ac:dyDescent="0.3"/>
    <row r="3" spans="2:14" ht="27" customHeight="1" x14ac:dyDescent="0.25">
      <c r="B3" s="120" t="s">
        <v>51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2"/>
    </row>
    <row r="4" spans="2:14" ht="27" customHeight="1" x14ac:dyDescent="0.25">
      <c r="B4" s="114" t="s">
        <v>45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6"/>
    </row>
    <row r="5" spans="2:14" ht="27" customHeight="1" x14ac:dyDescent="0.25">
      <c r="B5" s="114" t="s">
        <v>52</v>
      </c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6"/>
    </row>
    <row r="6" spans="2:14" ht="27" customHeight="1" x14ac:dyDescent="0.25">
      <c r="B6" s="114" t="s">
        <v>46</v>
      </c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6"/>
    </row>
    <row r="7" spans="2:14" ht="27" customHeight="1" x14ac:dyDescent="0.25">
      <c r="B7" s="114" t="s">
        <v>47</v>
      </c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6"/>
    </row>
    <row r="8" spans="2:14" ht="27" customHeight="1" x14ac:dyDescent="0.25">
      <c r="B8" s="114" t="s">
        <v>48</v>
      </c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6"/>
    </row>
    <row r="9" spans="2:14" ht="27" customHeight="1" x14ac:dyDescent="0.25">
      <c r="B9" s="114" t="s">
        <v>49</v>
      </c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6"/>
    </row>
    <row r="10" spans="2:14" ht="27" customHeight="1" thickBot="1" x14ac:dyDescent="0.3">
      <c r="B10" s="117" t="s">
        <v>50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9"/>
    </row>
    <row r="11" spans="2:14" ht="27" customHeight="1" x14ac:dyDescent="0.25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</sheetData>
  <mergeCells count="8">
    <mergeCell ref="B9:N9"/>
    <mergeCell ref="B10:N10"/>
    <mergeCell ref="B3:N3"/>
    <mergeCell ref="B4:N4"/>
    <mergeCell ref="B5:N5"/>
    <mergeCell ref="B6:N6"/>
    <mergeCell ref="B7:N7"/>
    <mergeCell ref="B8:N8"/>
  </mergeCells>
  <pageMargins left="0.7" right="0.7" top="0.75" bottom="0.75" header="0.3" footer="0.3"/>
  <pageSetup paperSize="9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T_x0020_Document_x0020_Owner xmlns="e0e35bac-e255-4a69-af54-5f01336af94f">
      <UserInfo>
        <DisplayName/>
        <AccountId xsi:nil="true"/>
        <AccountType/>
      </UserInfo>
    </BT_x0020_Document_x0020_Owner>
    <BT_x0020_Data_x0020_Classification xmlns="e0e35bac-e255-4a69-af54-5f01336af94f">Public</BT_x0020_Data_x0020_Classification>
    <TaxCatchAll xmlns="e0e35bac-e255-4a69-af54-5f01336af94f"/>
  </documentManagement>
</p:properties>
</file>

<file path=customXml/item5.xml><?xml version="1.0" encoding="utf-8"?>
<?mso-contentType ?>
<customXsn xmlns="http://schemas.microsoft.com/office/2006/metadata/customXsn">
  <xsnLocation/>
  <cached>True</cached>
  <openByDefault>False</openByDefault>
  <xsnScope/>
</customXsn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BT Default Item" ma:contentTypeID="0x0101005EEE68971716474CABDF87371185FDEC00EC6EA5ED20A94112869E9D0DC08914F400A36E4F6BE39DC34288FB9784F4D6186F" ma:contentTypeVersion="8" ma:contentTypeDescription="Default item with a two year maximum retention period." ma:contentTypeScope="" ma:versionID="b97ef56328008f3a9b2c2be629ad2541">
  <xsd:schema xmlns:xsd="http://www.w3.org/2001/XMLSchema" xmlns:xs="http://www.w3.org/2001/XMLSchema" xmlns:p="http://schemas.microsoft.com/office/2006/metadata/properties" xmlns:ns2="e0e35bac-e255-4a69-af54-5f01336af94f" targetNamespace="http://schemas.microsoft.com/office/2006/metadata/properties" ma:root="true" ma:fieldsID="abf83b94dbbe2c2795f640969eb26b15" ns2:_="">
    <xsd:import namespace="e0e35bac-e255-4a69-af54-5f01336af94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TaxCatchAll" minOccurs="0"/>
                <xsd:element ref="ns2:TaxCatchAllLabel" minOccurs="0"/>
                <xsd:element ref="ns2:BT_x0020_Document_x0020_Owner" minOccurs="0"/>
                <xsd:element ref="ns2:BT_x0020_Data_x0020_Classifi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e35bac-e255-4a69-af54-5f01336af94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1" nillable="true" ma:displayName="Taxonomy Catch All Column" ma:hidden="true" ma:list="{820c57f4-365c-4ba7-a62b-b360ea752ca7}" ma:internalName="TaxCatchAll" ma:showField="CatchAllData" ma:web="e80eac21-16f7-4182-88ba-e93386f64c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820c57f4-365c-4ba7-a62b-b360ea752ca7}" ma:internalName="TaxCatchAllLabel" ma:readOnly="true" ma:showField="CatchAllDataLabel" ma:web="e80eac21-16f7-4182-88ba-e93386f64c1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T_x0020_Document_x0020_Owner" ma:index="13" nillable="true" ma:displayName="BT Content Owner" ma:list="UserInfo" ma:SharePointGroup="0" ma:internalName="BT_x0020_Document_x0020_Owner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BT_x0020_Data_x0020_Classification" ma:index="14" nillable="true" ma:displayName="BT Data Classification" ma:default="In Confidence" ma:description="To understand more about BT Data Classifications: https://office.bt.com/sites/BTFixIt/Lists/How%20To%20Articles/DispForm_Cust.aspx?ID=1937&#10;&#10;Please note that data classified as IN STRICTEST CONFIDENCE must be encrypted before it is uploaded to office.bt.com.&#10;&#10;To understand how to easily encrypt IN STRICTEST CONFIDENCE information: https://office.bt.com/sites/BTFixIt/SitePages/view.aspx?article=11561" ma:format="Dropdown" ma:internalName="BT_x0020_Data_x0020_Classification" ma:readOnly="false">
      <xsd:simpleType>
        <xsd:restriction base="dms:Choice">
          <xsd:enumeration value="Public"/>
          <xsd:enumeration value="BT Internal"/>
          <xsd:enumeration value="In Confidence"/>
          <xsd:enumeration value="In Strictest Confidenc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7.xml><?xml version="1.0" encoding="utf-8"?>
<?mso-contentType ?>
<SharedContentType xmlns="Microsoft.SharePoint.Taxonomy.ContentTypeSync" SourceId="242584ab-b7b4-45ad-9c64-f936d5cb8ab7" ContentTypeId="0x0101005EEE68971716474CABDF87371185FDEC00EC6EA5ED20A94112869E9D0DC08914F4" PreviousValue="false"/>
</file>

<file path=customXml/itemProps1.xml><?xml version="1.0" encoding="utf-8"?>
<ds:datastoreItem xmlns:ds="http://schemas.openxmlformats.org/officeDocument/2006/customXml" ds:itemID="{25DE445F-3E87-48C2-9F0E-3D1D7193E4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0D516E-4AED-4A43-97CC-519F602962F0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936DE52E-46E1-4694-BCE5-BC2E9F29B16E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7DC464ED-F2FD-4EF2-A9A0-88876492D5DA}">
  <ds:schemaRefs>
    <ds:schemaRef ds:uri="http://schemas.microsoft.com/office/2006/metadata/properties"/>
    <ds:schemaRef ds:uri="http://schemas.microsoft.com/office/infopath/2007/PartnerControls"/>
    <ds:schemaRef ds:uri="e0e35bac-e255-4a69-af54-5f01336af94f"/>
  </ds:schemaRefs>
</ds:datastoreItem>
</file>

<file path=customXml/itemProps5.xml><?xml version="1.0" encoding="utf-8"?>
<ds:datastoreItem xmlns:ds="http://schemas.openxmlformats.org/officeDocument/2006/customXml" ds:itemID="{11096AD3-2E6F-493D-9F17-722CFE6614C2}">
  <ds:schemaRefs>
    <ds:schemaRef ds:uri="http://schemas.microsoft.com/office/2006/metadata/customXsn"/>
  </ds:schemaRefs>
</ds:datastoreItem>
</file>

<file path=customXml/itemProps6.xml><?xml version="1.0" encoding="utf-8"?>
<ds:datastoreItem xmlns:ds="http://schemas.openxmlformats.org/officeDocument/2006/customXml" ds:itemID="{BACDD5C3-2299-4E5D-9C57-3FAD338E51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e35bac-e255-4a69-af54-5f01336af9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7.xml><?xml version="1.0" encoding="utf-8"?>
<ds:datastoreItem xmlns:ds="http://schemas.openxmlformats.org/officeDocument/2006/customXml" ds:itemID="{784D3091-BE55-4FD6-911D-A5F611409B95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section 11.03</vt:lpstr>
      <vt:lpstr>Notes</vt:lpstr>
    </vt:vector>
  </TitlesOfParts>
  <Company>BT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Part 11.03: Radio Base Station Backhaul – Circuit Rental Charges</dc:title>
  <dc:creator>801810327</dc:creator>
  <cp:lastModifiedBy>Thompson,ZAC,Zack,NUP R</cp:lastModifiedBy>
  <cp:lastPrinted>2014-03-24T10:38:39Z</cp:lastPrinted>
  <dcterms:created xsi:type="dcterms:W3CDTF">2012-12-13T18:21:51Z</dcterms:created>
  <dcterms:modified xsi:type="dcterms:W3CDTF">2023-11-29T13:54:39Z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Y3TMTP5N2VXD-8-37594</vt:lpwstr>
  </property>
  <property fmtid="{D5CDD505-2E9C-101B-9397-08002B2CF9AE}" pid="3" name="_dlc_DocIdItemGuid">
    <vt:lpwstr>4f856533-9d65-4630-b6bb-5ae701d2f84b</vt:lpwstr>
  </property>
  <property fmtid="{D5CDD505-2E9C-101B-9397-08002B2CF9AE}" pid="4" name="_dlc_DocIdUrl">
    <vt:lpwstr>https://office.bt.com/sites/contractcentral/_layouts/DocIdRedir.aspx?ID=Y3TMTP5N2VXD-8-37594, Y3TMTP5N2VXD-8-37594</vt:lpwstr>
  </property>
  <property fmtid="{D5CDD505-2E9C-101B-9397-08002B2CF9AE}" pid="5" name="MSIP_Label_55818d02-8d25-4bb9-b27c-e4db64670887_Enabled">
    <vt:lpwstr>true</vt:lpwstr>
  </property>
  <property fmtid="{D5CDD505-2E9C-101B-9397-08002B2CF9AE}" pid="6" name="MSIP_Label_55818d02-8d25-4bb9-b27c-e4db64670887_SetDate">
    <vt:lpwstr>2023-11-08T08:47:23Z</vt:lpwstr>
  </property>
  <property fmtid="{D5CDD505-2E9C-101B-9397-08002B2CF9AE}" pid="7" name="MSIP_Label_55818d02-8d25-4bb9-b27c-e4db64670887_Method">
    <vt:lpwstr>Standard</vt:lpwstr>
  </property>
  <property fmtid="{D5CDD505-2E9C-101B-9397-08002B2CF9AE}" pid="8" name="MSIP_Label_55818d02-8d25-4bb9-b27c-e4db64670887_Name">
    <vt:lpwstr>55818d02-8d25-4bb9-b27c-e4db64670887</vt:lpwstr>
  </property>
  <property fmtid="{D5CDD505-2E9C-101B-9397-08002B2CF9AE}" pid="9" name="MSIP_Label_55818d02-8d25-4bb9-b27c-e4db64670887_SiteId">
    <vt:lpwstr>a7f35688-9c00-4d5e-ba41-29f146377ab0</vt:lpwstr>
  </property>
  <property fmtid="{D5CDD505-2E9C-101B-9397-08002B2CF9AE}" pid="10" name="MSIP_Label_55818d02-8d25-4bb9-b27c-e4db64670887_ActionId">
    <vt:lpwstr>bbcb630d-1daf-410f-9a92-c694d553acd6</vt:lpwstr>
  </property>
  <property fmtid="{D5CDD505-2E9C-101B-9397-08002B2CF9AE}" pid="11" name="MSIP_Label_55818d02-8d25-4bb9-b27c-e4db64670887_ContentBits">
    <vt:lpwstr>0</vt:lpwstr>
  </property>
</Properties>
</file>